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 activeTab="1"/>
  </bookViews>
  <sheets>
    <sheet name="汇总表" sheetId="6" r:id="rId1"/>
    <sheet name="表1设备日常维护" sheetId="3" r:id="rId2"/>
    <sheet name="表2设备更换（暂列金额表）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<sst xmlns="http://schemas.openxmlformats.org/spreadsheetml/2006/main" count="54" uniqueCount="34">
  <si>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南京站北广场电梯管养维保服务项目报价汇总表</t>
  </si>
  <si>
    <t>序号</t>
  </si>
  <si>
    <t>名称</t>
  </si>
  <si>
    <t>金额（单位：元）</t>
  </si>
  <si>
    <t>备注</t>
  </si>
  <si>
    <t>设备日常维护</t>
  </si>
  <si>
    <t>3人驻场服务</t>
  </si>
  <si>
    <t>设备更换（暂列金额）</t>
  </si>
  <si>
    <t>不得更改，否则为废标</t>
  </si>
  <si>
    <t>合计</t>
  </si>
  <si>
    <t>南京站北广场电梯管养维保服务项目--设备日常维护报价表</t>
  </si>
  <si>
    <t>设备名称</t>
  </si>
  <si>
    <t>功率、型号</t>
  </si>
  <si>
    <t>管养内容</t>
  </si>
  <si>
    <t>单位</t>
  </si>
  <si>
    <t>数量</t>
  </si>
  <si>
    <t>综合维保费用（元/每年台）</t>
  </si>
  <si>
    <t>合计金额（元）</t>
  </si>
  <si>
    <t>自动扶梯（室外）</t>
  </si>
  <si>
    <t>Schindler9300</t>
  </si>
  <si>
    <t>按维保计划书进行日常检查、定期巡检和维修保养，发现问题及时修复或更换相关配件，确保设备正常运行（含维修费和配件材料费、年度或周期性强制检测费、保险费等）</t>
  </si>
  <si>
    <t>台</t>
  </si>
  <si>
    <t>要求3人驻场服务，投标时提供维保计划书，以供评审</t>
  </si>
  <si>
    <t>Schindler9000</t>
  </si>
  <si>
    <t>无机房乘客电梯（室内）</t>
  </si>
  <si>
    <t>Schindler5000</t>
  </si>
  <si>
    <t>总计</t>
  </si>
  <si>
    <t>说明：如单个配件材料的含税市场价不超过一万元，此配件材料费用由维保单位承担，业主不另外支付；如单个配件材料的含税市场价超过一万元，按表2“设备更换（暂列金额表）”中的约定处理。</t>
  </si>
  <si>
    <t>南京站北广场电梯管养维保服务项目--设备更换（暂列金额表）</t>
  </si>
  <si>
    <t>规格型号</t>
  </si>
  <si>
    <t>变更设备内容</t>
  </si>
  <si>
    <t>暂列金额（元）</t>
  </si>
  <si>
    <t>更换设备、配件、材料（单个设备、配件、材料的含税市场价超过一万元）</t>
  </si>
  <si>
    <t>说明：本表为“暂列金额”表，其价格为业主给定的金额，要求所有投标人均按表中价格在“汇总表”中统一报价，不得更改，否则为废标。该费用属于业主所有，如本表中“变更设备内容”实际发生时，工程量及单价由维保单位申报，经业主审定后确认价格并实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</si>
</sst>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0"/>
      <color rgb="FF000000"/>
      <name val="Times New Roman"/>
      <charset val="20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204"/>
      <scheme val="major"/>
    </font>
    <font>
      <sz val="10"/>
      <color rgb="FF000000"/>
      <name val="宋体"/>
      <charset val="20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5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A1:D1"/>
    </sheetView>
  </sheetViews>
  <sheetFormatPr defaultColWidth="9" defaultRowHeight="23.25" customHeight="1" outlineLevelRow="5" outlineLevelCol="3"/>
  <cols>
    <col min="1" max="1" width="14.712962962963" style="43" customWidth="1"/>
    <col min="2" max="2" width="37.7777777777778" style="43" customWidth="1"/>
    <col min="3" max="3" width="36.8888888888889" style="43" customWidth="1"/>
    <col min="4" max="4" width="51.2222222222222" style="43" customWidth="1"/>
    <col min="5" max="16382" width="9.33333333333333" style="43"/>
    <col min="16383" max="16384" width="9" style="43"/>
  </cols>
  <sheetData>
    <row r="1" ht="47" customHeight="1" spans="1:4">
      <c r="A1" s="44" t="s">
        <v>0</v>
      </c>
      <c r="B1" s="45"/>
      <c r="C1" s="44"/>
      <c r="D1" s="44"/>
    </row>
    <row r="2" ht="50" customHeight="1" spans="1:4">
      <c r="A2" s="46" t="s">
        <v>1</v>
      </c>
      <c r="B2" s="46" t="s">
        <v>2</v>
      </c>
      <c r="C2" s="46" t="s">
        <v>3</v>
      </c>
      <c r="D2" s="46" t="s">
        <v>4</v>
      </c>
    </row>
    <row r="3" ht="50" customHeight="1" spans="1:4">
      <c r="A3" s="47">
        <v>1</v>
      </c>
      <c r="B3" s="46" t="s">
        <v>5</v>
      </c>
      <c r="C3" s="47"/>
      <c r="D3" s="48" t="s">
        <v>6</v>
      </c>
    </row>
    <row r="4" ht="50" customHeight="1" spans="1:4">
      <c r="A4" s="47">
        <v>2</v>
      </c>
      <c r="B4" s="46" t="s">
        <v>7</v>
      </c>
      <c r="C4" s="47">
        <f>'表2设备更换（暂列金额表）'!G6</f>
        <v>150000</v>
      </c>
      <c r="D4" s="48" t="s">
        <v>8</v>
      </c>
    </row>
    <row r="5" ht="50" customHeight="1" spans="1:4">
      <c r="A5" s="47">
        <v>3</v>
      </c>
      <c r="B5" s="46" t="s">
        <v>9</v>
      </c>
      <c r="C5" s="47"/>
      <c r="D5" s="47"/>
    </row>
    <row r="6" ht="50" customHeight="1" spans="1:4">
      <c r="A6" s="49"/>
      <c r="B6" s="49"/>
      <c r="C6" s="49"/>
      <c r="D6" s="49"/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pane ySplit="2" topLeftCell="A3" activePane="bottomLeft" state="frozen"/>
      <selection/>
      <selection pane="bottomLeft" activeCell="A7" sqref="A7:G7"/>
    </sheetView>
  </sheetViews>
  <sheetFormatPr defaultColWidth="9" defaultRowHeight="15.6" outlineLevelRow="7"/>
  <cols>
    <col min="1" max="1" width="10.1666666666667" style="2" customWidth="1"/>
    <col min="2" max="2" width="28.1666666666667" style="3" customWidth="1"/>
    <col min="3" max="3" width="21.1666666666667" style="2" customWidth="1"/>
    <col min="4" max="4" width="22" style="3" customWidth="1"/>
    <col min="5" max="5" width="8.33333333333333" style="2" customWidth="1"/>
    <col min="6" max="6" width="8.83333333333333" style="4" customWidth="1"/>
    <col min="7" max="7" width="17.5" style="2" customWidth="1"/>
    <col min="8" max="8" width="16.3333333333333" style="2" customWidth="1"/>
    <col min="9" max="9" width="12.5" style="2" customWidth="1"/>
    <col min="10" max="16384" width="9" style="2"/>
  </cols>
  <sheetData>
    <row r="1" ht="40.5" customHeight="1" spans="1:9">
      <c r="A1" s="5" t="s">
        <v>10</v>
      </c>
      <c r="B1" s="6"/>
      <c r="C1" s="5"/>
      <c r="D1" s="5"/>
      <c r="E1" s="5"/>
      <c r="F1" s="5"/>
      <c r="G1" s="5"/>
      <c r="H1" s="5"/>
      <c r="I1" s="5"/>
    </row>
    <row r="2" ht="31.2" spans="1:9">
      <c r="A2" s="26" t="s">
        <v>1</v>
      </c>
      <c r="B2" s="26" t="s">
        <v>11</v>
      </c>
      <c r="C2" s="27" t="s">
        <v>12</v>
      </c>
      <c r="D2" s="26" t="s">
        <v>13</v>
      </c>
      <c r="E2" s="26" t="s">
        <v>14</v>
      </c>
      <c r="F2" s="28" t="s">
        <v>15</v>
      </c>
      <c r="G2" s="26" t="s">
        <v>16</v>
      </c>
      <c r="H2" s="26" t="s">
        <v>17</v>
      </c>
      <c r="I2" s="26" t="s">
        <v>4</v>
      </c>
    </row>
    <row r="3" ht="26.25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ht="66.75" customHeight="1" spans="1:9">
      <c r="A4" s="30">
        <v>1</v>
      </c>
      <c r="B4" s="31" t="s">
        <v>18</v>
      </c>
      <c r="C4" s="32" t="s">
        <v>19</v>
      </c>
      <c r="D4" s="33" t="s">
        <v>20</v>
      </c>
      <c r="E4" s="34" t="s">
        <v>21</v>
      </c>
      <c r="F4" s="35">
        <v>7</v>
      </c>
      <c r="G4" s="36"/>
      <c r="H4" s="30"/>
      <c r="I4" s="33" t="s">
        <v>22</v>
      </c>
    </row>
    <row r="5" ht="66.75" customHeight="1" spans="1:12">
      <c r="A5" s="30">
        <v>2</v>
      </c>
      <c r="B5" s="31" t="s">
        <v>18</v>
      </c>
      <c r="C5" s="32" t="s">
        <v>23</v>
      </c>
      <c r="D5" s="37"/>
      <c r="E5" s="34" t="s">
        <v>21</v>
      </c>
      <c r="F5" s="35">
        <v>3</v>
      </c>
      <c r="G5" s="36"/>
      <c r="H5" s="30"/>
      <c r="I5" s="37"/>
      <c r="L5" s="42"/>
    </row>
    <row r="6" ht="66.75" customHeight="1" spans="1:9">
      <c r="A6" s="30">
        <v>3</v>
      </c>
      <c r="B6" s="31" t="s">
        <v>24</v>
      </c>
      <c r="C6" s="38" t="s">
        <v>25</v>
      </c>
      <c r="D6" s="39"/>
      <c r="E6" s="34" t="s">
        <v>21</v>
      </c>
      <c r="F6" s="35">
        <v>1</v>
      </c>
      <c r="G6" s="36"/>
      <c r="H6" s="30"/>
      <c r="I6" s="39"/>
    </row>
    <row r="7" ht="36" customHeight="1" spans="1:9">
      <c r="A7" s="23" t="s">
        <v>26</v>
      </c>
      <c r="B7" s="23"/>
      <c r="C7" s="23"/>
      <c r="D7" s="23"/>
      <c r="E7" s="23"/>
      <c r="F7" s="23"/>
      <c r="G7" s="23"/>
      <c r="H7" s="40"/>
      <c r="I7" s="24"/>
    </row>
    <row r="8" ht="57.95" customHeight="1" spans="1:9">
      <c r="A8" s="41" t="s">
        <v>27</v>
      </c>
      <c r="B8" s="41"/>
      <c r="C8" s="41"/>
      <c r="D8" s="41"/>
      <c r="E8" s="41"/>
      <c r="F8" s="41"/>
      <c r="G8" s="41"/>
      <c r="H8" s="41"/>
      <c r="I8" s="41"/>
    </row>
  </sheetData>
  <mergeCells count="6">
    <mergeCell ref="A1:I1"/>
    <mergeCell ref="A3:I3"/>
    <mergeCell ref="A7:G7"/>
    <mergeCell ref="A8:I8"/>
    <mergeCell ref="D4:D6"/>
    <mergeCell ref="I4:I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2" topLeftCell="A3" activePane="bottomLeft" state="frozen"/>
      <selection/>
      <selection pane="bottomLeft" activeCell="N7" sqref="N7"/>
    </sheetView>
  </sheetViews>
  <sheetFormatPr defaultColWidth="9" defaultRowHeight="15.6" outlineLevelCol="7"/>
  <cols>
    <col min="1" max="1" width="7.5" style="2" customWidth="1"/>
    <col min="2" max="2" width="25.3333333333333" style="3" customWidth="1"/>
    <col min="3" max="3" width="21.6666666666667" style="2" customWidth="1"/>
    <col min="4" max="4" width="28.5925925925926" style="3" customWidth="1"/>
    <col min="5" max="5" width="10.4259259259259" style="2" customWidth="1"/>
    <col min="6" max="6" width="9.9537037037037" style="4" customWidth="1"/>
    <col min="7" max="7" width="19.3333333333333" style="2" customWidth="1"/>
    <col min="8" max="8" width="16.3333333333333" style="2" customWidth="1"/>
    <col min="9" max="16384" width="9" style="2"/>
  </cols>
  <sheetData>
    <row r="1" ht="51.95" customHeight="1" spans="1:8">
      <c r="A1" s="5" t="s">
        <v>28</v>
      </c>
      <c r="B1" s="6"/>
      <c r="C1" s="5"/>
      <c r="D1" s="5"/>
      <c r="E1" s="5"/>
      <c r="F1" s="5"/>
      <c r="G1" s="5"/>
      <c r="H1" s="5"/>
    </row>
    <row r="2" s="1" customFormat="1" ht="32.1" customHeight="1" spans="1:8">
      <c r="A2" s="7" t="s">
        <v>1</v>
      </c>
      <c r="B2" s="7" t="s">
        <v>11</v>
      </c>
      <c r="C2" s="7" t="s">
        <v>29</v>
      </c>
      <c r="D2" s="7" t="s">
        <v>30</v>
      </c>
      <c r="E2" s="7" t="s">
        <v>14</v>
      </c>
      <c r="F2" s="8" t="s">
        <v>15</v>
      </c>
      <c r="G2" s="7" t="s">
        <v>31</v>
      </c>
      <c r="H2" s="7" t="s">
        <v>4</v>
      </c>
    </row>
    <row r="3" ht="42.75" customHeight="1" spans="1:8">
      <c r="A3" s="9">
        <v>1</v>
      </c>
      <c r="B3" s="10" t="s">
        <v>18</v>
      </c>
      <c r="C3" s="11" t="s">
        <v>19</v>
      </c>
      <c r="D3" s="12" t="s">
        <v>32</v>
      </c>
      <c r="E3" s="13" t="s">
        <v>21</v>
      </c>
      <c r="F3" s="14">
        <v>7</v>
      </c>
      <c r="G3" s="15">
        <v>150000</v>
      </c>
      <c r="H3" s="16"/>
    </row>
    <row r="4" ht="42.75" customHeight="1" spans="1:8">
      <c r="A4" s="9">
        <v>2</v>
      </c>
      <c r="B4" s="10" t="s">
        <v>18</v>
      </c>
      <c r="C4" s="11" t="s">
        <v>23</v>
      </c>
      <c r="D4" s="17"/>
      <c r="E4" s="13" t="s">
        <v>21</v>
      </c>
      <c r="F4" s="14">
        <v>3</v>
      </c>
      <c r="G4" s="18"/>
      <c r="H4" s="19"/>
    </row>
    <row r="5" ht="42.75" customHeight="1" spans="1:8">
      <c r="A5" s="9">
        <v>3</v>
      </c>
      <c r="B5" s="10" t="s">
        <v>24</v>
      </c>
      <c r="C5" s="11" t="s">
        <v>25</v>
      </c>
      <c r="D5" s="20"/>
      <c r="E5" s="13" t="s">
        <v>21</v>
      </c>
      <c r="F5" s="14">
        <v>1</v>
      </c>
      <c r="G5" s="21"/>
      <c r="H5" s="22"/>
    </row>
    <row r="6" ht="36" customHeight="1" spans="1:8">
      <c r="A6" s="23" t="s">
        <v>9</v>
      </c>
      <c r="B6" s="23"/>
      <c r="C6" s="23"/>
      <c r="D6" s="23"/>
      <c r="E6" s="23"/>
      <c r="F6" s="23"/>
      <c r="G6" s="23">
        <f>G3</f>
        <v>150000</v>
      </c>
      <c r="H6" s="24"/>
    </row>
    <row r="7" ht="57.95" customHeight="1" spans="1:8">
      <c r="A7" s="25" t="s">
        <v>33</v>
      </c>
      <c r="B7" s="25"/>
      <c r="C7" s="25"/>
      <c r="D7" s="25"/>
      <c r="E7" s="25"/>
      <c r="F7" s="25"/>
      <c r="G7" s="25"/>
      <c r="H7" s="25"/>
    </row>
    <row r="8" ht="24.95" customHeight="1"/>
    <row r="9" ht="24.95" customHeight="1"/>
  </sheetData>
  <mergeCells count="6">
    <mergeCell ref="A1:H1"/>
    <mergeCell ref="A6:F6"/>
    <mergeCell ref="A7:H7"/>
    <mergeCell ref="D3:D5"/>
    <mergeCell ref="G3:G5"/>
    <mergeCell ref="H3:H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表1设备日常维护</vt:lpstr>
      <vt:lpstr>表2设备更换（暂列金额表）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永戈</cp:lastModifiedBy>
  <dcterms:created xsi:type="dcterms:W3CDTF">2022-05-13T08:42:00Z</dcterms:created>
  <cp:lastPrinted>2022-07-22T07:49:00Z</cp:lastPrinted>
  <dcterms:modified xsi:type="dcterms:W3CDTF">2025-07-07T05:34:46Z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9749392601EC4E4FBB5D10B5C3664141_13</vt:lpwstr>
  </property>
  <property fmtid="{D5CDD505-2E9C-101B-9397-08002B2CF9AE}" pid="3" name="KSOProductBuildVer">
    <vt:lpwstr>2052-12.1.0.21915</vt:lpwstr>
  </property>
</Properties>
</file>