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G:\Users\Administrator\Desktop\"/>
    </mc:Choice>
  </mc:AlternateContent>
  <bookViews>
    <workbookView xWindow="0" yWindow="0" windowWidth="24225" windowHeight="12540"/>
  </bookViews>
  <sheets>
    <sheet name="制作费" sheetId="1" r:id="rId1"/>
  </sheets>
  <calcPr calcId="152511"/>
</workbook>
</file>

<file path=xl/calcChain.xml><?xml version="1.0" encoding="utf-8"?>
<calcChain xmlns="http://schemas.openxmlformats.org/spreadsheetml/2006/main">
  <c r="I4" i="1" l="1"/>
  <c r="I5" i="1"/>
  <c r="I6" i="1"/>
  <c r="I7" i="1"/>
  <c r="I3" i="1"/>
  <c r="I8" i="1" l="1"/>
</calcChain>
</file>

<file path=xl/sharedStrings.xml><?xml version="1.0" encoding="utf-8"?>
<sst xmlns="http://schemas.openxmlformats.org/spreadsheetml/2006/main" count="31" uniqueCount="26">
  <si>
    <t xml:space="preserve">序号     </t>
  </si>
  <si>
    <t>制作工艺</t>
  </si>
  <si>
    <t>规格（mm）</t>
  </si>
  <si>
    <t>单价（元）</t>
  </si>
  <si>
    <t>金额（元）</t>
  </si>
  <si>
    <t>高新实验小学楼梯美化标识清单</t>
    <phoneticPr fontId="6" type="noConversion"/>
  </si>
  <si>
    <t>效果图（待校方确认）</t>
    <phoneticPr fontId="6" type="noConversion"/>
  </si>
  <si>
    <t>位置</t>
    <phoneticPr fontId="6" type="noConversion"/>
  </si>
  <si>
    <t>楼层顶部</t>
    <phoneticPr fontId="6" type="noConversion"/>
  </si>
  <si>
    <t>楼层立柱</t>
    <phoneticPr fontId="6" type="noConversion"/>
  </si>
  <si>
    <t>楼梯</t>
    <phoneticPr fontId="6" type="noConversion"/>
  </si>
  <si>
    <t>数量</t>
    <phoneticPr fontId="6" type="noConversion"/>
  </si>
  <si>
    <t>单位</t>
    <phoneticPr fontId="6" type="noConversion"/>
  </si>
  <si>
    <t>平</t>
    <phoneticPr fontId="6" type="noConversion"/>
  </si>
  <si>
    <t>1200*600</t>
    <phoneticPr fontId="6" type="noConversion"/>
  </si>
  <si>
    <t>600*600*600*1100</t>
    <phoneticPr fontId="6" type="noConversion"/>
  </si>
  <si>
    <t>不锈钢激光雕刻，板材压弯处理，内置骨架，围边焊接，精工打磨，汽车工艺分色烤漆；                                           画面为8mm高密度PVC板UV；</t>
    <phoneticPr fontId="6" type="noConversion"/>
  </si>
  <si>
    <t xml:space="preserve">20mmpvc底板+3mm亚克力UV画面；
画面为8mm高密度PVC板UV；
后期需要替换的部分为磁吸写真贴；                                           </t>
    <phoneticPr fontId="6" type="noConversion"/>
  </si>
  <si>
    <t>20mmpvc底板+3mm亚克力UV画面；
画面为10mm高密度PVC板UV；
后期需要替换的部分为磁吸写真贴；</t>
  </si>
  <si>
    <t>20mmpvc底板+3mm亚克力UV画面；
画面为9mm高密度PVC板UV；</t>
    <phoneticPr fontId="6" type="noConversion"/>
  </si>
  <si>
    <t>4000*1200*3组</t>
    <phoneticPr fontId="6" type="noConversion"/>
  </si>
  <si>
    <t>3000*1500*3组</t>
    <phoneticPr fontId="6" type="noConversion"/>
  </si>
  <si>
    <t>个</t>
    <phoneticPr fontId="6" type="noConversion"/>
  </si>
  <si>
    <t>组</t>
    <phoneticPr fontId="6" type="noConversion"/>
  </si>
  <si>
    <t xml:space="preserve">不锈钢激光雕刻，板材压弯处理，内置骨架，围边焊接，精工打磨，汽车工艺分色烤漆；含安装吊杆；
画面为8mm高密度PVC板UV；                                           </t>
    <phoneticPr fontId="6" type="noConversion"/>
  </si>
  <si>
    <t>合计（含设计 安装等）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</si>
</sst>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.00_);[Red]\(#,##0.00\)"/>
  </numFmts>
  <fonts count="9">
    <font>
      <sz val="11"/>
      <color indexed="8"/>
      <name val="宋体"/>
      <charset val="134"/>
    </font>
    <font>
      <b/>
      <sz val="8"/>
      <name val="微软雅黑"/>
      <family val="2"/>
      <charset val="134"/>
    </font>
    <font>
      <sz val="8"/>
      <color indexed="8"/>
      <name val="宋体"/>
      <family val="3"/>
      <charset val="134"/>
    </font>
    <font>
      <b/>
      <sz val="8"/>
      <color theme="1"/>
      <name val="微软雅黑"/>
      <family val="2"/>
      <charset val="134"/>
    </font>
    <font>
      <sz val="8"/>
      <name val="微软雅黑"/>
      <family val="2"/>
      <charset val="134"/>
    </font>
    <font>
      <b/>
      <sz val="8"/>
      <color indexed="8"/>
      <name val="宋体"/>
      <family val="3"/>
      <charset val="134"/>
    </font>
    <font>
      <sz val="9"/>
      <name val="宋体"/>
      <family val="3"/>
      <charset val="134"/>
    </font>
    <font>
      <sz val="13"/>
      <color indexed="8"/>
      <name val="微软简粗黑"/>
      <charset val="134"/>
    </font>
    <font>
      <sz val="9"/>
      <color indexed="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 applyAlignment="1"/>
    <xf numFmtId="0" fontId="0" fillId="0" borderId="0" xfId="0" applyAlignment="1">
      <alignment wrapText="1"/>
    </xf>
    <xf numFmtId="0" fontId="1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Alignment="1"/>
    <xf numFmtId="176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336550</xdr:colOff>
      <xdr:row>2</xdr:row>
      <xdr:rowOff>76200</xdr:rowOff>
    </xdr:from>
    <xdr:to>
      <xdr:col>2</xdr:col>
      <xdr:colOff>1549400</xdr:colOff>
      <xdr:row>2</xdr:row>
      <xdr:rowOff>957041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700" y="647700"/>
          <a:ext cx="1212850" cy="88084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</xdr:row>
      <xdr:rowOff>95250</xdr:rowOff>
    </xdr:from>
    <xdr:to>
      <xdr:col>2</xdr:col>
      <xdr:colOff>1707673</xdr:colOff>
      <xdr:row>3</xdr:row>
      <xdr:rowOff>984250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2950" y="1695450"/>
          <a:ext cx="1402873" cy="889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</xdr:row>
      <xdr:rowOff>31750</xdr:rowOff>
    </xdr:from>
    <xdr:to>
      <xdr:col>2</xdr:col>
      <xdr:colOff>1712958</xdr:colOff>
      <xdr:row>4</xdr:row>
      <xdr:rowOff>958850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" y="2660650"/>
          <a:ext cx="1522458" cy="927100"/>
        </a:xfrm>
        <a:prstGeom prst="rect">
          <a:avLst/>
        </a:prstGeom>
      </xdr:spPr>
    </xdr:pic>
    <xdr:clientData/>
  </xdr:twoCellAnchor>
  <xdr:twoCellAnchor editAs="oneCell">
    <xdr:from>
      <xdr:col>2</xdr:col>
      <xdr:colOff>288926</xdr:colOff>
      <xdr:row>5</xdr:row>
      <xdr:rowOff>151942</xdr:rowOff>
    </xdr:from>
    <xdr:to>
      <xdr:col>2</xdr:col>
      <xdr:colOff>1790700</xdr:colOff>
      <xdr:row>5</xdr:row>
      <xdr:rowOff>918097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5251" y="3809542"/>
          <a:ext cx="1501774" cy="766155"/>
        </a:xfrm>
        <a:prstGeom prst="rect">
          <a:avLst/>
        </a:prstGeom>
      </xdr:spPr>
    </xdr:pic>
    <xdr:clientData/>
  </xdr:twoCellAnchor>
  <xdr:twoCellAnchor editAs="oneCell">
    <xdr:from>
      <xdr:col>2</xdr:col>
      <xdr:colOff>488951</xdr:colOff>
      <xdr:row>6</xdr:row>
      <xdr:rowOff>38100</xdr:rowOff>
    </xdr:from>
    <xdr:to>
      <xdr:col>2</xdr:col>
      <xdr:colOff>1391733</xdr:colOff>
      <xdr:row>6</xdr:row>
      <xdr:rowOff>1352550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5276" y="4724400"/>
          <a:ext cx="902782" cy="131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abSelected="1" topLeftCell="B1" workbookViewId="0">
      <selection activeCell="E5" sqref="E5"/>
    </sheetView>
  </sheetViews>
  <sheetFormatPr defaultColWidth="9" defaultRowHeight="13.5"/>
  <cols>
    <col min="1" max="1" width="6.25" customWidth="1"/>
    <col min="2" max="2" width="7.875" customWidth="1"/>
    <col min="3" max="3" width="30.125" customWidth="1"/>
    <col min="4" max="4" width="35.5" customWidth="1"/>
    <col min="5" max="5" width="14.625" customWidth="1"/>
    <col min="6" max="7" width="13.125" customWidth="1"/>
    <col min="8" max="8" width="11" customWidth="1"/>
    <col min="9" max="9" width="12.75" customWidth="1"/>
  </cols>
  <sheetData>
    <row r="1" spans="1:11" ht="23.25" customHeight="1">
      <c r="A1" s="16" t="s">
        <v>5</v>
      </c>
      <c r="B1" s="16"/>
      <c r="C1" s="16"/>
      <c r="D1" s="16"/>
      <c r="E1" s="16"/>
      <c r="F1" s="16"/>
      <c r="G1" s="16"/>
      <c r="H1" s="16"/>
      <c r="I1" s="16"/>
    </row>
    <row r="2" spans="1:11" s="1" customFormat="1" ht="21.95" customHeight="1">
      <c r="A2" s="2" t="s">
        <v>0</v>
      </c>
      <c r="B2" s="2" t="s">
        <v>7</v>
      </c>
      <c r="C2" s="2" t="s">
        <v>6</v>
      </c>
      <c r="D2" s="2" t="s">
        <v>1</v>
      </c>
      <c r="E2" s="2" t="s">
        <v>2</v>
      </c>
      <c r="F2" s="2" t="s">
        <v>11</v>
      </c>
      <c r="G2" s="2" t="s">
        <v>12</v>
      </c>
      <c r="H2" s="2" t="s">
        <v>3</v>
      </c>
      <c r="I2" s="9" t="s">
        <v>4</v>
      </c>
      <c r="J2" s="6"/>
    </row>
    <row r="3" spans="1:11" s="1" customFormat="1" ht="81" customHeight="1">
      <c r="A3" s="3">
        <v>1</v>
      </c>
      <c r="B3" s="3" t="s">
        <v>10</v>
      </c>
      <c r="C3" s="4"/>
      <c r="D3" s="4" t="s">
        <v>17</v>
      </c>
      <c r="E3" s="4" t="s">
        <v>20</v>
      </c>
      <c r="F3" s="4">
        <v>14.4</v>
      </c>
      <c r="G3" s="4" t="s">
        <v>13</v>
      </c>
      <c r="H3" s="4">
        <v>780</v>
      </c>
      <c r="I3" s="4">
        <f>F3*H3</f>
        <v>11232</v>
      </c>
      <c r="J3" s="7"/>
      <c r="K3" s="7"/>
    </row>
    <row r="4" spans="1:11" s="1" customFormat="1" ht="81" customHeight="1">
      <c r="A4" s="3">
        <v>2</v>
      </c>
      <c r="B4" s="3" t="s">
        <v>10</v>
      </c>
      <c r="C4" s="4"/>
      <c r="D4" s="4" t="s">
        <v>19</v>
      </c>
      <c r="E4" s="4" t="s">
        <v>21</v>
      </c>
      <c r="F4" s="4">
        <v>13.5</v>
      </c>
      <c r="G4" s="4" t="s">
        <v>13</v>
      </c>
      <c r="H4" s="4">
        <v>750</v>
      </c>
      <c r="I4" s="4">
        <f t="shared" ref="I4:I7" si="0">F4*H4</f>
        <v>10125</v>
      </c>
      <c r="J4" s="7"/>
      <c r="K4" s="7"/>
    </row>
    <row r="5" spans="1:11" s="1" customFormat="1" ht="81" customHeight="1">
      <c r="A5" s="3">
        <v>3</v>
      </c>
      <c r="B5" s="3" t="s">
        <v>10</v>
      </c>
      <c r="C5" s="4"/>
      <c r="D5" s="4" t="s">
        <v>18</v>
      </c>
      <c r="E5" s="4" t="s">
        <v>20</v>
      </c>
      <c r="F5" s="4">
        <v>14.4</v>
      </c>
      <c r="G5" s="4" t="s">
        <v>13</v>
      </c>
      <c r="H5" s="4">
        <v>780</v>
      </c>
      <c r="I5" s="4">
        <f t="shared" si="0"/>
        <v>11232</v>
      </c>
      <c r="J5" s="7"/>
      <c r="K5" s="7"/>
    </row>
    <row r="6" spans="1:11" s="1" customFormat="1" ht="81" customHeight="1">
      <c r="A6" s="3">
        <v>4</v>
      </c>
      <c r="B6" s="3" t="s">
        <v>8</v>
      </c>
      <c r="C6" s="4"/>
      <c r="D6" s="4" t="s">
        <v>24</v>
      </c>
      <c r="E6" s="4" t="s">
        <v>14</v>
      </c>
      <c r="F6" s="4">
        <v>12</v>
      </c>
      <c r="G6" s="4" t="s">
        <v>22</v>
      </c>
      <c r="H6" s="4">
        <v>950</v>
      </c>
      <c r="I6" s="4">
        <f t="shared" si="0"/>
        <v>11400</v>
      </c>
      <c r="J6" s="7"/>
      <c r="K6" s="7"/>
    </row>
    <row r="7" spans="1:11" s="1" customFormat="1" ht="111.6" customHeight="1">
      <c r="A7" s="3">
        <v>5</v>
      </c>
      <c r="B7" s="3" t="s">
        <v>9</v>
      </c>
      <c r="C7" s="4"/>
      <c r="D7" s="4" t="s">
        <v>16</v>
      </c>
      <c r="E7" s="4" t="s">
        <v>15</v>
      </c>
      <c r="F7" s="4">
        <v>12</v>
      </c>
      <c r="G7" s="4" t="s">
        <v>23</v>
      </c>
      <c r="H7" s="4">
        <v>1350</v>
      </c>
      <c r="I7" s="4">
        <f t="shared" si="0"/>
        <v>16200</v>
      </c>
      <c r="J7" s="7"/>
      <c r="K7" s="7"/>
    </row>
    <row r="8" spans="1:11" s="1" customFormat="1" ht="30" customHeight="1">
      <c r="A8" s="4">
        <v>6</v>
      </c>
      <c r="B8" s="3"/>
      <c r="C8" s="13" t="s">
        <v>25</v>
      </c>
      <c r="D8" s="14"/>
      <c r="E8" s="14"/>
      <c r="F8" s="14"/>
      <c r="G8" s="14"/>
      <c r="H8" s="15"/>
      <c r="I8" s="5">
        <f>SUM(I3:I7)</f>
        <v>60189</v>
      </c>
      <c r="J8" s="6"/>
    </row>
    <row r="9" spans="1:11" s="1" customFormat="1" ht="30.75" customHeight="1">
      <c r="A9" s="10"/>
      <c r="B9" s="10"/>
      <c r="C9" s="10"/>
      <c r="D9" s="10"/>
      <c r="E9" s="10"/>
      <c r="F9" s="11"/>
      <c r="G9" s="11"/>
      <c r="H9" s="17"/>
      <c r="I9" s="17"/>
      <c r="J9" s="6"/>
    </row>
    <row r="10" spans="1:11" s="1" customFormat="1" ht="51" customHeight="1">
      <c r="A10" s="12"/>
      <c r="B10" s="12"/>
      <c r="C10" s="12"/>
      <c r="D10" s="12"/>
      <c r="E10" s="12"/>
      <c r="F10" s="12"/>
      <c r="G10" s="12"/>
      <c r="H10" s="12"/>
      <c r="I10" s="12"/>
      <c r="J10" s="6"/>
    </row>
    <row r="11" spans="1:11" s="1" customFormat="1" ht="20.100000000000001" customHeight="1">
      <c r="A11"/>
      <c r="B11"/>
      <c r="C11"/>
      <c r="D11"/>
      <c r="E11"/>
      <c r="F11"/>
      <c r="G11"/>
      <c r="H11"/>
      <c r="I11"/>
      <c r="J11" s="6"/>
    </row>
    <row r="12" spans="1:11" s="1" customFormat="1" ht="20.100000000000001" customHeight="1">
      <c r="A12"/>
      <c r="B12"/>
      <c r="C12"/>
      <c r="D12"/>
      <c r="E12"/>
      <c r="F12"/>
      <c r="G12"/>
      <c r="H12"/>
      <c r="I12"/>
      <c r="J12" s="6"/>
    </row>
    <row r="13" spans="1:11" s="1" customFormat="1" ht="20.100000000000001" customHeight="1">
      <c r="A13"/>
      <c r="B13"/>
      <c r="C13"/>
      <c r="D13"/>
      <c r="E13"/>
      <c r="F13"/>
      <c r="G13"/>
      <c r="H13"/>
      <c r="I13"/>
      <c r="J13" s="6"/>
    </row>
    <row r="14" spans="1:11" s="1" customFormat="1" ht="20.100000000000001" customHeight="1">
      <c r="A14"/>
      <c r="B14"/>
      <c r="C14"/>
      <c r="D14"/>
      <c r="E14"/>
      <c r="F14"/>
      <c r="G14"/>
      <c r="H14"/>
      <c r="I14"/>
      <c r="J14" s="6"/>
    </row>
    <row r="15" spans="1:11" s="1" customFormat="1" ht="20.100000000000001" customHeight="1">
      <c r="A15"/>
      <c r="B15"/>
      <c r="C15"/>
      <c r="D15"/>
      <c r="E15"/>
      <c r="F15"/>
      <c r="G15"/>
      <c r="H15"/>
      <c r="I15"/>
      <c r="J15" s="6"/>
    </row>
    <row r="16" spans="1:11" s="1" customFormat="1" ht="20.100000000000001" customHeight="1">
      <c r="A16"/>
      <c r="B16"/>
      <c r="C16"/>
      <c r="D16"/>
      <c r="E16"/>
      <c r="F16"/>
      <c r="G16"/>
      <c r="H16"/>
      <c r="I16"/>
      <c r="J16" s="6"/>
    </row>
    <row r="17" spans="1:10" s="1" customFormat="1" ht="20.100000000000001" customHeight="1">
      <c r="A17"/>
      <c r="B17"/>
      <c r="C17"/>
      <c r="D17"/>
      <c r="E17"/>
      <c r="F17"/>
      <c r="G17"/>
      <c r="H17"/>
      <c r="I17"/>
      <c r="J17" s="6"/>
    </row>
    <row r="18" spans="1:10" s="1" customFormat="1" ht="20.100000000000001" customHeight="1">
      <c r="A18"/>
      <c r="B18"/>
      <c r="C18"/>
      <c r="D18"/>
      <c r="E18"/>
      <c r="F18"/>
      <c r="G18"/>
      <c r="H18"/>
      <c r="I18"/>
      <c r="J18" s="6"/>
    </row>
    <row r="19" spans="1:10" s="1" customFormat="1" ht="15" customHeight="1">
      <c r="A19"/>
      <c r="B19"/>
      <c r="C19"/>
      <c r="D19"/>
      <c r="E19"/>
      <c r="F19"/>
      <c r="G19"/>
      <c r="H19"/>
      <c r="I19"/>
      <c r="J19" s="6"/>
    </row>
    <row r="20" spans="1:10" ht="59.25" customHeight="1">
      <c r="J20" s="8"/>
    </row>
  </sheetData>
  <mergeCells count="4">
    <mergeCell ref="A10:I10"/>
    <mergeCell ref="C8:H8"/>
    <mergeCell ref="A1:I1"/>
    <mergeCell ref="H9:I9"/>
  </mergeCells>
  <phoneticPr fontId="6" type="noConversion"/>
  <printOptions horizontalCentered="1"/>
  <pageMargins left="0.78740157480314965" right="0.78740157480314965" top="0.47244094488188981" bottom="0.47244094488188981" header="0.31496062992125984" footer="0.31496062992125984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制作费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1</cp:lastModifiedBy>
  <cp:lastPrinted>2020-06-24T03:33:35Z</cp:lastPrinted>
  <dcterms:created xsi:type="dcterms:W3CDTF">2006-09-16T00:00:00Z</dcterms:created>
  <dcterms:modified xsi:type="dcterms:W3CDTF">2025-05-06T05:05:44Z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