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<sst xmlns="http://schemas.openxmlformats.org/spreadsheetml/2006/main" count="62" uniqueCount="45">
  <si>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项目</t>
  </si>
  <si>
    <t>材质工艺</t>
  </si>
  <si>
    <t>数量</t>
  </si>
  <si>
    <t>单位</t>
  </si>
  <si>
    <t>单价</t>
  </si>
  <si>
    <t>总价</t>
  </si>
  <si>
    <t>墙面改造</t>
  </si>
  <si>
    <t>8mm碳晶板木饰面 
木龙骨+欧松板打底</t>
  </si>
  <si>
    <t>平方</t>
  </si>
  <si>
    <t>顶面改造</t>
  </si>
  <si>
    <t>铝方通吊顶 木方加固处理</t>
  </si>
  <si>
    <t>右侧</t>
  </si>
  <si>
    <t>铝合金格栅 上下加固处理</t>
  </si>
  <si>
    <t>条</t>
  </si>
  <si>
    <t>地面改造</t>
  </si>
  <si>
    <t>木龙骨抬高13cm铺木工板（绿野防火防水板）</t>
  </si>
  <si>
    <t>铺实木多层地板 抬高包边（富林18mm地板）</t>
  </si>
  <si>
    <t xml:space="preserve">左侧墙面定制柜+亚克力面板 </t>
  </si>
  <si>
    <t>个</t>
  </si>
  <si>
    <t>墙面定制柜+木屋造型525cm*310cm*25cm（深）</t>
  </si>
  <si>
    <t>氛围环境打造</t>
  </si>
  <si>
    <t>轨道灯 8个（欧派照明4000k40w）</t>
  </si>
  <si>
    <t>组</t>
  </si>
  <si>
    <t>长条灯 7*60cm 35w</t>
  </si>
  <si>
    <t>线性灯带+灯槽（普瑞12w灯珠护眼）</t>
  </si>
  <si>
    <t>米</t>
  </si>
  <si>
    <t>灯带变压器150w</t>
  </si>
  <si>
    <t>竹子布置</t>
  </si>
  <si>
    <t>项</t>
  </si>
  <si>
    <t>墙面广告装饰 20mmpvc+3mm亚克力UV</t>
  </si>
  <si>
    <t>左侧文字 25mmpvc白漆雕刻字</t>
  </si>
  <si>
    <t>屋檐吊旗 户外艺术布写真画面</t>
  </si>
  <si>
    <t>面</t>
  </si>
  <si>
    <t>25mm厚度实木洞洞板+搁层板</t>
  </si>
  <si>
    <t>18mm厚度软木板 185*125cm</t>
  </si>
  <si>
    <t>张</t>
  </si>
  <si>
    <t>木质烤漆底座玻璃罩展柜60*120*90cm（高）</t>
  </si>
  <si>
    <t>木结构烤漆展台</t>
  </si>
  <si>
    <t>辅料及电路改造</t>
  </si>
  <si>
    <t>面板 线材 辅料</t>
  </si>
  <si>
    <t>建模+施工图等设计费</t>
  </si>
  <si>
    <t>人工费</t>
  </si>
  <si>
    <t>2人</t>
  </si>
  <si>
    <t>天</t>
  </si>
  <si>
    <t>材料运输费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</si>
</sst>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80" zoomScaleNormal="80" topLeftCell="A7" workbookViewId="0">
      <selection activeCell="L13" sqref="L13"/>
    </sheetView>
  </sheetViews>
  <sheetFormatPr defaultColWidth="9" defaultRowHeight="14" outlineLevelCol="6"/>
  <cols>
    <col min="1" max="1" width="33.7272727272727" style="1" customWidth="1"/>
    <col min="2" max="2" width="44.9090909090909" style="2" customWidth="1"/>
  </cols>
  <sheetData>
    <row r="1" ht="31.5" customHeight="1" spans="1: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30" customHeight="1" spans="1:6">
      <c r="A2" s="5" t="s">
        <v>6</v>
      </c>
      <c r="B2" s="5" t="s">
        <v>7</v>
      </c>
      <c r="C2" s="6">
        <v>28</v>
      </c>
      <c r="D2" s="6" t="s">
        <v>8</v>
      </c>
      <c r="E2" s="6">
        <v>290</v>
      </c>
      <c r="F2" s="6">
        <f>C2*E2</f>
        <v>8120</v>
      </c>
    </row>
    <row r="3" ht="30" customHeight="1" spans="1:6">
      <c r="A3" s="5" t="s">
        <v>9</v>
      </c>
      <c r="B3" s="5" t="s">
        <v>10</v>
      </c>
      <c r="C3" s="7">
        <v>12</v>
      </c>
      <c r="D3" s="7" t="s">
        <v>8</v>
      </c>
      <c r="E3" s="7">
        <v>240</v>
      </c>
      <c r="F3" s="6">
        <f t="shared" ref="F3:F24" si="0">C3*E3</f>
        <v>2880</v>
      </c>
    </row>
    <row r="4" ht="30" customHeight="1" spans="1:6">
      <c r="A4" s="5" t="s">
        <v>11</v>
      </c>
      <c r="B4" s="5" t="s">
        <v>12</v>
      </c>
      <c r="C4" s="6">
        <v>11</v>
      </c>
      <c r="D4" s="6" t="s">
        <v>13</v>
      </c>
      <c r="E4" s="6">
        <v>260</v>
      </c>
      <c r="F4" s="6">
        <f t="shared" si="0"/>
        <v>2860</v>
      </c>
    </row>
    <row r="5" ht="30" customHeight="1" spans="1:6">
      <c r="A5" s="5" t="s">
        <v>14</v>
      </c>
      <c r="B5" s="5" t="s">
        <v>15</v>
      </c>
      <c r="C5" s="6">
        <v>17</v>
      </c>
      <c r="D5" s="6" t="s">
        <v>8</v>
      </c>
      <c r="E5" s="6">
        <v>225</v>
      </c>
      <c r="F5" s="6">
        <f t="shared" si="0"/>
        <v>3825</v>
      </c>
    </row>
    <row r="6" ht="30" customHeight="1" spans="1:6">
      <c r="A6" s="5" t="s">
        <v>14</v>
      </c>
      <c r="B6" s="5" t="s">
        <v>16</v>
      </c>
      <c r="C6" s="6">
        <v>17.5</v>
      </c>
      <c r="D6" s="6" t="s">
        <v>8</v>
      </c>
      <c r="E6" s="6">
        <v>120</v>
      </c>
      <c r="F6" s="6">
        <f t="shared" si="0"/>
        <v>2100</v>
      </c>
    </row>
    <row r="7" ht="30" customHeight="1" spans="1:7">
      <c r="A7" s="5" t="s">
        <v>6</v>
      </c>
      <c r="B7" s="5" t="s">
        <v>17</v>
      </c>
      <c r="C7" s="6">
        <v>11</v>
      </c>
      <c r="D7" s="6" t="s">
        <v>18</v>
      </c>
      <c r="E7" s="6">
        <v>700</v>
      </c>
      <c r="F7" s="6">
        <f t="shared" si="0"/>
        <v>7700</v>
      </c>
      <c r="G7" s="8"/>
    </row>
    <row r="8" ht="30" customHeight="1" spans="1:6">
      <c r="A8" s="5" t="s">
        <v>6</v>
      </c>
      <c r="B8" s="5" t="s">
        <v>19</v>
      </c>
      <c r="C8" s="6">
        <v>16.3</v>
      </c>
      <c r="D8" s="6" t="s">
        <v>8</v>
      </c>
      <c r="E8" s="6">
        <v>580</v>
      </c>
      <c r="F8" s="6">
        <f t="shared" si="0"/>
        <v>9454</v>
      </c>
    </row>
    <row r="9" ht="30" customHeight="1" spans="1:6">
      <c r="A9" s="9" t="s">
        <v>20</v>
      </c>
      <c r="B9" s="10" t="s">
        <v>21</v>
      </c>
      <c r="C9" s="11">
        <v>2</v>
      </c>
      <c r="D9" s="11" t="s">
        <v>22</v>
      </c>
      <c r="E9" s="11">
        <v>230</v>
      </c>
      <c r="F9" s="11">
        <f t="shared" si="0"/>
        <v>460</v>
      </c>
    </row>
    <row r="10" ht="30" customHeight="1" spans="1:6">
      <c r="A10" s="12"/>
      <c r="B10" s="10" t="s">
        <v>23</v>
      </c>
      <c r="C10" s="11">
        <v>6</v>
      </c>
      <c r="D10" s="11" t="s">
        <v>18</v>
      </c>
      <c r="E10" s="11">
        <v>55</v>
      </c>
      <c r="F10" s="11">
        <f t="shared" si="0"/>
        <v>330</v>
      </c>
    </row>
    <row r="11" ht="30" customHeight="1" spans="1:6">
      <c r="A11" s="12"/>
      <c r="B11" s="10" t="s">
        <v>24</v>
      </c>
      <c r="C11" s="11">
        <v>21</v>
      </c>
      <c r="D11" s="11" t="s">
        <v>25</v>
      </c>
      <c r="E11" s="11">
        <v>55</v>
      </c>
      <c r="F11" s="11">
        <f t="shared" si="0"/>
        <v>1155</v>
      </c>
    </row>
    <row r="12" ht="30" customHeight="1" spans="1:6">
      <c r="A12" s="12"/>
      <c r="B12" s="10" t="s">
        <v>26</v>
      </c>
      <c r="C12" s="11">
        <v>4</v>
      </c>
      <c r="D12" s="11" t="s">
        <v>18</v>
      </c>
      <c r="E12" s="11">
        <v>65</v>
      </c>
      <c r="F12" s="11">
        <f t="shared" si="0"/>
        <v>260</v>
      </c>
    </row>
    <row r="13" ht="30" customHeight="1" spans="1:6">
      <c r="A13" s="12"/>
      <c r="B13" s="13" t="s">
        <v>27</v>
      </c>
      <c r="C13" s="14">
        <v>1</v>
      </c>
      <c r="D13" s="11" t="s">
        <v>28</v>
      </c>
      <c r="E13" s="11">
        <v>1300</v>
      </c>
      <c r="F13" s="11">
        <f t="shared" si="0"/>
        <v>1300</v>
      </c>
    </row>
    <row r="14" ht="30" customHeight="1" spans="1:6">
      <c r="A14" s="12"/>
      <c r="B14" s="13" t="s">
        <v>29</v>
      </c>
      <c r="C14" s="14">
        <v>6</v>
      </c>
      <c r="D14" s="11" t="s">
        <v>8</v>
      </c>
      <c r="E14" s="11">
        <v>650</v>
      </c>
      <c r="F14" s="11">
        <f t="shared" si="0"/>
        <v>3900</v>
      </c>
    </row>
    <row r="15" ht="30" customHeight="1" spans="1:6">
      <c r="A15" s="12"/>
      <c r="B15" s="13" t="s">
        <v>30</v>
      </c>
      <c r="C15" s="14">
        <v>2.5</v>
      </c>
      <c r="D15" s="11" t="s">
        <v>8</v>
      </c>
      <c r="E15" s="11">
        <v>300</v>
      </c>
      <c r="F15" s="11">
        <f t="shared" si="0"/>
        <v>750</v>
      </c>
    </row>
    <row r="16" ht="30" customHeight="1" spans="1:6">
      <c r="A16" s="12"/>
      <c r="B16" s="13" t="s">
        <v>31</v>
      </c>
      <c r="C16" s="14">
        <v>5</v>
      </c>
      <c r="D16" s="11" t="s">
        <v>32</v>
      </c>
      <c r="E16" s="11">
        <v>210</v>
      </c>
      <c r="F16" s="11">
        <f t="shared" si="0"/>
        <v>1050</v>
      </c>
    </row>
    <row r="17" ht="30" customHeight="1" spans="1:6">
      <c r="A17" s="12"/>
      <c r="B17" s="13" t="s">
        <v>33</v>
      </c>
      <c r="C17" s="11">
        <v>4.2</v>
      </c>
      <c r="D17" s="11" t="s">
        <v>8</v>
      </c>
      <c r="E17" s="11">
        <v>280</v>
      </c>
      <c r="F17" s="11">
        <f t="shared" si="0"/>
        <v>1176</v>
      </c>
    </row>
    <row r="18" ht="30" customHeight="1" spans="1:6">
      <c r="A18" s="12"/>
      <c r="B18" s="13" t="s">
        <v>34</v>
      </c>
      <c r="C18" s="11">
        <v>1</v>
      </c>
      <c r="D18" s="11" t="s">
        <v>35</v>
      </c>
      <c r="E18" s="11">
        <v>650</v>
      </c>
      <c r="F18" s="11">
        <f t="shared" si="0"/>
        <v>650</v>
      </c>
    </row>
    <row r="19" ht="30" customHeight="1" spans="1:6">
      <c r="A19" s="12"/>
      <c r="B19" s="13" t="s">
        <v>36</v>
      </c>
      <c r="C19" s="11">
        <v>1</v>
      </c>
      <c r="D19" s="11" t="s">
        <v>18</v>
      </c>
      <c r="E19" s="11">
        <v>2500</v>
      </c>
      <c r="F19" s="11">
        <f t="shared" si="0"/>
        <v>2500</v>
      </c>
    </row>
    <row r="20" ht="30" customHeight="1" spans="1:6">
      <c r="A20" s="15"/>
      <c r="B20" s="13" t="s">
        <v>37</v>
      </c>
      <c r="C20" s="11">
        <v>6</v>
      </c>
      <c r="D20" s="11" t="s">
        <v>18</v>
      </c>
      <c r="E20" s="11">
        <v>550</v>
      </c>
      <c r="F20" s="11">
        <f t="shared" si="0"/>
        <v>3300</v>
      </c>
    </row>
    <row r="21" ht="30" customHeight="1" spans="1:6">
      <c r="A21" s="13" t="s">
        <v>38</v>
      </c>
      <c r="B21" s="10" t="s">
        <v>39</v>
      </c>
      <c r="C21" s="11">
        <v>1</v>
      </c>
      <c r="D21" s="11" t="s">
        <v>28</v>
      </c>
      <c r="E21" s="11">
        <v>1900</v>
      </c>
      <c r="F21" s="11">
        <f t="shared" ref="F21:F22" si="1">C21*E21</f>
        <v>1900</v>
      </c>
    </row>
    <row r="22" ht="30" customHeight="1" spans="1:6">
      <c r="A22" s="11" t="s">
        <v>40</v>
      </c>
      <c r="B22" s="13"/>
      <c r="C22" s="11">
        <v>1</v>
      </c>
      <c r="D22" s="11" t="s">
        <v>28</v>
      </c>
      <c r="E22" s="11">
        <v>5000</v>
      </c>
      <c r="F22" s="11">
        <f t="shared" si="1"/>
        <v>5000</v>
      </c>
    </row>
    <row r="23" ht="30" customHeight="1" spans="1:6">
      <c r="A23" s="13" t="s">
        <v>41</v>
      </c>
      <c r="B23" s="13" t="s">
        <v>42</v>
      </c>
      <c r="C23" s="11">
        <v>10</v>
      </c>
      <c r="D23" s="11" t="s">
        <v>43</v>
      </c>
      <c r="E23" s="11">
        <v>750</v>
      </c>
      <c r="F23" s="11">
        <f t="shared" si="0"/>
        <v>7500</v>
      </c>
    </row>
    <row r="24" ht="30" customHeight="1" spans="1:6">
      <c r="A24" s="13" t="s">
        <v>44</v>
      </c>
      <c r="B24" s="13"/>
      <c r="C24" s="11">
        <v>1</v>
      </c>
      <c r="D24" s="11" t="s">
        <v>28</v>
      </c>
      <c r="E24" s="11">
        <v>600</v>
      </c>
      <c r="F24" s="11">
        <f t="shared" si="0"/>
        <v>600</v>
      </c>
    </row>
    <row r="25" ht="30" customHeight="1" spans="1:6">
      <c r="A25" s="16"/>
      <c r="B25" s="17"/>
      <c r="C25" s="18"/>
      <c r="D25" s="18"/>
      <c r="E25" s="18"/>
      <c r="F25" s="19">
        <f>SUM(F2:F24)</f>
        <v>68770</v>
      </c>
    </row>
  </sheetData>
  <mergeCells count="1">
    <mergeCell ref="A9:A20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春空千鹤若幻梦、</cp:lastModifiedBy>
  <dcterms:created xsi:type="dcterms:W3CDTF">2006-09-16T00:00:00Z</dcterms:created>
  <dcterms:modified xsi:type="dcterms:W3CDTF">2025-05-03T12:26:10Z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F806965C4D164D33AD9CF1223D8536CA_12</vt:lpwstr>
  </property>
  <property fmtid="{D5CDD505-2E9C-101B-9397-08002B2CF9AE}" pid="3" name="KSOProductBuildVer">
    <vt:lpwstr>2052-12.1.0.20784</vt:lpwstr>
  </property>
</Properties>
</file>